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<sst xmlns="http://schemas.openxmlformats.org/spreadsheetml/2006/main" count="159" uniqueCount="57">
  <si>
    <t>工事費内訳書</t>
  </si>
  <si>
    <t>住　　　　所</t>
  </si>
  <si>
    <t>商号又は名称</t>
  </si>
  <si>
    <t>代 表 者 名</t>
  </si>
  <si>
    <t>工 事 名</t>
  </si>
  <si>
    <t>Ｒ２阿土　阿南相生線　阿南・新野　舗装修繕工事（３）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</si>
  <si>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</si>
  <si>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</si>
  <si>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</si>
  <si>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</si>
  <si>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</si>
  <si>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</si>
  <si>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</si>
  <si>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</si>
  <si>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</si>
  <si>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掘削工</t>
  </si>
  <si>
    <t>掘削</t>
  </si>
  <si>
    <t>m3</t>
  </si>
  <si>
    <t>土砂等運搬</t>
  </si>
  <si>
    <t>残土処理工</t>
  </si>
  <si>
    <t>残土等処分</t>
  </si>
  <si>
    <t>舗装工</t>
  </si>
  <si>
    <t>舗装打換え工</t>
  </si>
  <si>
    <t>舗装版切断</t>
  </si>
  <si>
    <t>m</t>
  </si>
  <si>
    <t>舗装版破砕</t>
  </si>
  <si>
    <t>m2</t>
  </si>
  <si>
    <t>汚泥処分費</t>
  </si>
  <si>
    <t>t</t>
  </si>
  <si>
    <t>殻運搬</t>
  </si>
  <si>
    <t>殻処分</t>
  </si>
  <si>
    <t>下層路盤</t>
  </si>
  <si>
    <t>上層路盤</t>
  </si>
  <si>
    <t>表層</t>
  </si>
  <si>
    <t>区画線工</t>
  </si>
  <si>
    <t>溶融式区画線
　外側線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</si>
  <si>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</si>
  <si>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</si>
  <si>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</si>
  <si>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</si>
  <si>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</si>
  <si>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</si>
  <si>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</si>
  <si>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</si>
  <si>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</si>
  <si>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</si>
  <si>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</si>
  <si>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</si>
  <si>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</si>
  <si>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</si>
  <si>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</si>
  <si>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溶融式区画線
　中央線</t>
  </si>
  <si>
    <t>溶融式区画線
　文字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</si>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</sst>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G11+G17+G27+G30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250.0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G19+G20+G21+G22+G23+G24+G25+G26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12.0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615.0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4" t="n">
        <v>0.03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17</v>
      </c>
      <c r="F22" s="13" t="n">
        <v>55.0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17</v>
      </c>
      <c r="F23" s="13" t="n">
        <v>55.0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26</v>
      </c>
      <c r="F24" s="13" t="n">
        <v>615.0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26</v>
      </c>
      <c r="F25" s="13" t="n">
        <v>615.0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26</v>
      </c>
      <c r="F26" s="13" t="n">
        <v>615.0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24</v>
      </c>
      <c r="F29" s="13" t="n">
        <v>170.0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G11+G17+G27+G30</f>
      </c>
      <c r="I33" s="17" t="n">
        <v>24.0</v>
      </c>
      <c r="J33" s="18"/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/>
    </row>
    <row r="44" ht="42.0" customHeight="true">
      <c r="A44" s="10" t="s">
        <v>12</v>
      </c>
      <c r="B44" s="11"/>
      <c r="C44" s="11"/>
      <c r="D44" s="11"/>
      <c r="E44" s="12" t="s">
        <v>13</v>
      </c>
      <c r="F44" s="13" t="n">
        <v>1.0</v>
      </c>
      <c r="G44" s="15">
        <f>G45+G51+G61+G66</f>
      </c>
      <c r="I44" s="17" t="n">
        <v>35.0</v>
      </c>
      <c r="J44" s="18" t="n">
        <v>1.0</v>
      </c>
    </row>
    <row r="45" ht="42.0" customHeight="true">
      <c r="A45" s="10"/>
      <c r="B45" s="11" t="s">
        <v>14</v>
      </c>
      <c r="C45" s="11"/>
      <c r="D45" s="11"/>
      <c r="E45" s="12" t="s">
        <v>13</v>
      </c>
      <c r="F45" s="13" t="n">
        <v>1.0</v>
      </c>
      <c r="G45" s="15">
        <f>G46+G49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15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16</v>
      </c>
      <c r="E47" s="12" t="s">
        <v>17</v>
      </c>
      <c r="F47" s="13" t="n">
        <v>420.0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18</v>
      </c>
      <c r="E48" s="12" t="s">
        <v>17</v>
      </c>
      <c r="F48" s="13" t="n">
        <v>420.0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19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20</v>
      </c>
      <c r="E50" s="12" t="s">
        <v>17</v>
      </c>
      <c r="F50" s="13" t="n">
        <v>420.0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21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22</v>
      </c>
      <c r="D52" s="11"/>
      <c r="E52" s="12" t="s">
        <v>13</v>
      </c>
      <c r="F52" s="13" t="n">
        <v>1.0</v>
      </c>
      <c r="G52" s="15">
        <f>G53+G54+G55+G56+G57+G58+G59+G60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23</v>
      </c>
      <c r="E53" s="12" t="s">
        <v>24</v>
      </c>
      <c r="F53" s="13" t="n">
        <v>16.0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25</v>
      </c>
      <c r="E54" s="12" t="s">
        <v>26</v>
      </c>
      <c r="F54" s="13" t="n">
        <v>933.0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27</v>
      </c>
      <c r="E55" s="12" t="s">
        <v>28</v>
      </c>
      <c r="F55" s="14" t="n">
        <v>0.02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29</v>
      </c>
      <c r="E56" s="12" t="s">
        <v>17</v>
      </c>
      <c r="F56" s="13" t="n">
        <v>47.0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30</v>
      </c>
      <c r="E57" s="12" t="s">
        <v>17</v>
      </c>
      <c r="F57" s="13" t="n">
        <v>47.0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31</v>
      </c>
      <c r="E58" s="12" t="s">
        <v>26</v>
      </c>
      <c r="F58" s="13" t="n">
        <v>933.0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32</v>
      </c>
      <c r="E59" s="12" t="s">
        <v>26</v>
      </c>
      <c r="F59" s="13" t="n">
        <v>933.0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33</v>
      </c>
      <c r="E60" s="12" t="s">
        <v>26</v>
      </c>
      <c r="F60" s="13" t="n">
        <v>933.0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34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34</v>
      </c>
      <c r="D62" s="11"/>
      <c r="E62" s="12" t="s">
        <v>13</v>
      </c>
      <c r="F62" s="13" t="n">
        <v>1.0</v>
      </c>
      <c r="G62" s="15">
        <f>G63+G64+G65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35</v>
      </c>
      <c r="E63" s="12" t="s">
        <v>24</v>
      </c>
      <c r="F63" s="13" t="n">
        <v>420.0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51</v>
      </c>
      <c r="E64" s="12" t="s">
        <v>24</v>
      </c>
      <c r="F64" s="13" t="n">
        <v>35.0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52</v>
      </c>
      <c r="E65" s="12" t="s">
        <v>24</v>
      </c>
      <c r="F65" s="13" t="n">
        <v>20.0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36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37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38</v>
      </c>
      <c r="E68" s="12" t="s">
        <v>39</v>
      </c>
      <c r="F68" s="13" t="n">
        <v>30.0</v>
      </c>
      <c r="G68" s="16"/>
      <c r="I68" s="17" t="n">
        <v>59.0</v>
      </c>
      <c r="J68" s="18" t="n">
        <v>4.0</v>
      </c>
    </row>
    <row r="69" ht="42.0" customHeight="true">
      <c r="A69" s="10" t="s">
        <v>40</v>
      </c>
      <c r="B69" s="11"/>
      <c r="C69" s="11"/>
      <c r="D69" s="11"/>
      <c r="E69" s="12" t="s">
        <v>13</v>
      </c>
      <c r="F69" s="13" t="n">
        <v>1.0</v>
      </c>
      <c r="G69" s="15">
        <f>G45+G51+G61+G66</f>
      </c>
      <c r="I69" s="17" t="n">
        <v>60.0</v>
      </c>
      <c r="J69" s="18"/>
    </row>
    <row r="70" ht="42.0" customHeight="true">
      <c r="A70" s="10" t="s">
        <v>41</v>
      </c>
      <c r="B70" s="11"/>
      <c r="C70" s="11"/>
      <c r="D70" s="11"/>
      <c r="E70" s="12" t="s">
        <v>13</v>
      </c>
      <c r="F70" s="13" t="n">
        <v>1.0</v>
      </c>
      <c r="G70" s="15">
        <f>G71+G74</f>
      </c>
      <c r="I70" s="17" t="n">
        <v>61.0</v>
      </c>
      <c r="J70" s="18" t="n">
        <v>200.0</v>
      </c>
    </row>
    <row r="71" ht="42.0" customHeight="true">
      <c r="A71" s="10"/>
      <c r="B71" s="11" t="s">
        <v>42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43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44</v>
      </c>
      <c r="E73" s="12" t="s">
        <v>13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 t="s">
        <v>45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46</v>
      </c>
      <c r="B75" s="11"/>
      <c r="C75" s="11"/>
      <c r="D75" s="11"/>
      <c r="E75" s="12" t="s">
        <v>13</v>
      </c>
      <c r="F75" s="13" t="n">
        <v>1.0</v>
      </c>
      <c r="G75" s="15">
        <f>G69+G70</f>
      </c>
      <c r="I75" s="17" t="n">
        <v>66.0</v>
      </c>
      <c r="J75" s="18"/>
    </row>
    <row r="76" ht="42.0" customHeight="true">
      <c r="A76" s="10"/>
      <c r="B76" s="11" t="s">
        <v>47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210.0</v>
      </c>
    </row>
    <row r="77" ht="42.0" customHeight="true">
      <c r="A77" s="10" t="s">
        <v>48</v>
      </c>
      <c r="B77" s="11"/>
      <c r="C77" s="11"/>
      <c r="D77" s="11"/>
      <c r="E77" s="12" t="s">
        <v>13</v>
      </c>
      <c r="F77" s="13" t="n">
        <v>1.0</v>
      </c>
      <c r="G77" s="15">
        <f>G69+G70+G76</f>
      </c>
      <c r="I77" s="17" t="n">
        <v>68.0</v>
      </c>
      <c r="J77" s="18"/>
    </row>
    <row r="78" ht="42.0" customHeight="true">
      <c r="A78" s="10"/>
      <c r="B78" s="11" t="s">
        <v>49</v>
      </c>
      <c r="C78" s="11"/>
      <c r="D78" s="11"/>
      <c r="E78" s="12" t="s">
        <v>13</v>
      </c>
      <c r="F78" s="13" t="n">
        <v>1.0</v>
      </c>
      <c r="G78" s="16"/>
      <c r="I78" s="17" t="n">
        <v>69.0</v>
      </c>
      <c r="J78" s="18" t="n">
        <v>220.0</v>
      </c>
    </row>
    <row r="79" ht="42.0" customHeight="true">
      <c r="A79" s="10" t="s">
        <v>50</v>
      </c>
      <c r="B79" s="11"/>
      <c r="C79" s="11"/>
      <c r="D79" s="11"/>
      <c r="E79" s="12" t="s">
        <v>13</v>
      </c>
      <c r="F79" s="13" t="n">
        <v>1.0</v>
      </c>
      <c r="G79" s="15">
        <f>G77+G78</f>
      </c>
      <c r="I79" s="17" t="n">
        <v>70.0</v>
      </c>
      <c r="J79" s="18"/>
    </row>
    <row r="80" ht="42.0" customHeight="true">
      <c r="A80" s="10" t="s">
        <v>53</v>
      </c>
      <c r="B80" s="11"/>
      <c r="C80" s="11"/>
      <c r="D80" s="11"/>
      <c r="E80" s="12" t="s">
        <v>13</v>
      </c>
      <c r="F80" s="13" t="n">
        <v>1.0</v>
      </c>
      <c r="G80" s="15">
        <f>G33+G69</f>
      </c>
      <c r="I80" s="17" t="n">
        <v>71.0</v>
      </c>
      <c r="J80" s="18" t="n">
        <v>20.0</v>
      </c>
    </row>
    <row r="81" ht="42.0" customHeight="true">
      <c r="A81" s="10" t="s">
        <v>54</v>
      </c>
      <c r="B81" s="11"/>
      <c r="C81" s="11"/>
      <c r="D81" s="11"/>
      <c r="E81" s="12" t="s">
        <v>13</v>
      </c>
      <c r="F81" s="13" t="n">
        <v>1.0</v>
      </c>
      <c r="G81" s="15">
        <f>G43+G79</f>
      </c>
      <c r="I81" s="17" t="n">
        <v>72.0</v>
      </c>
      <c r="J81" s="18" t="n">
        <v>30.0</v>
      </c>
    </row>
    <row r="82" ht="42.0" customHeight="true">
      <c r="A82" s="19" t="s">
        <v>55</v>
      </c>
      <c r="B82" s="20"/>
      <c r="C82" s="20"/>
      <c r="D82" s="20"/>
      <c r="E82" s="21" t="s">
        <v>56</v>
      </c>
      <c r="F82" s="22" t="s">
        <v>56</v>
      </c>
      <c r="G82" s="24">
        <f>G81</f>
      </c>
      <c r="I82" s="26" t="n">
        <v>73.0</v>
      </c>
      <c r="J8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B30:D30"/>
    <mergeCell ref="C31: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  <mergeCell ref="B45:D45"/>
    <mergeCell ref="C46:D46"/>
    <mergeCell ref="D47"/>
    <mergeCell ref="D48"/>
    <mergeCell ref="C49:D49"/>
    <mergeCell ref="D50"/>
    <mergeCell ref="B51:D51"/>
    <mergeCell ref="C52:D52"/>
    <mergeCell ref="D53"/>
    <mergeCell ref="D54"/>
    <mergeCell ref="D55"/>
    <mergeCell ref="D56"/>
    <mergeCell ref="D57"/>
    <mergeCell ref="D58"/>
    <mergeCell ref="D59"/>
    <mergeCell ref="D60"/>
    <mergeCell ref="B61:D61"/>
    <mergeCell ref="C62:D62"/>
    <mergeCell ref="D63"/>
    <mergeCell ref="D64"/>
    <mergeCell ref="D65"/>
    <mergeCell ref="B66:D66"/>
    <mergeCell ref="C67:D67"/>
    <mergeCell ref="D68"/>
    <mergeCell ref="A69:D69"/>
    <mergeCell ref="A70:D70"/>
    <mergeCell ref="B71:D71"/>
    <mergeCell ref="C72:D72"/>
    <mergeCell ref="D73"/>
    <mergeCell ref="B74:D74"/>
    <mergeCell ref="A75:D75"/>
    <mergeCell ref="B76:D76"/>
    <mergeCell ref="A77:D77"/>
    <mergeCell ref="B78:D78"/>
    <mergeCell ref="A79:D79"/>
    <mergeCell ref="A80:D80"/>
    <mergeCell ref="A81:D81"/>
    <mergeCell ref="A82:D8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2021-02-08T00:09:14Z</dcterms:created>
  <dc:creator>Apache POI</dc:creator>
</cp:coreProperties>
</file>